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</sheets>
  <definedNames>
    <definedName name="_xlnm.Print_Area" localSheetId="0">Sheet1!$A$1:$J$16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<sst xmlns="http://schemas.openxmlformats.org/spreadsheetml/2006/main" count="51" uniqueCount="44">
  <si>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武汉工程科技学院2025年学生科研课题立项答辩评审会评分结果排名</t>
  </si>
  <si>
    <t>排名</t>
  </si>
  <si>
    <t>活动项目</t>
  </si>
  <si>
    <t>项目单位</t>
  </si>
  <si>
    <t>答辩人</t>
  </si>
  <si>
    <t>评委1</t>
  </si>
  <si>
    <t>评委2</t>
  </si>
  <si>
    <t>评委3</t>
  </si>
  <si>
    <t>评委4</t>
  </si>
  <si>
    <t>评委5</t>
  </si>
  <si>
    <t xml:space="preserve">总分 </t>
  </si>
  <si>
    <t>探究湖北随州花鼓戏传播、传承与创新路径——基于14位传承人访谈及1561份问卷调查报告</t>
  </si>
  <si>
    <t>人文学院</t>
  </si>
  <si>
    <t>席文卓</t>
  </si>
  <si>
    <t>“一”剪媒:AI解构传统剪纸技艺赋能文化传播，增进一老一小共同空间交融的路径研究</t>
  </si>
  <si>
    <t>艺术与传媒学院</t>
  </si>
  <si>
    <t>王成祺</t>
  </si>
  <si>
    <t>感官交响曲——包装设计中的情感共鸣</t>
  </si>
  <si>
    <t>赵丽</t>
  </si>
  <si>
    <t>武汉市以人名命名街道的历史传承、文化价值与市民精神塑造</t>
  </si>
  <si>
    <t>校团委</t>
  </si>
  <si>
    <t>王政通</t>
  </si>
  <si>
    <t>AI赋能湖北省通山县木雕数字化传承与文旅融合研究</t>
  </si>
  <si>
    <t>计算机与人工智能学院</t>
  </si>
  <si>
    <t>邓琮悦</t>
  </si>
  <si>
    <t>基于深度学习的可见光与红外图像融合方法研究</t>
  </si>
  <si>
    <t>金泽楷</t>
  </si>
  <si>
    <t>超大城市地铁网络有序化发展研究—基于武汉智慧地铁的实证分析</t>
  </si>
  <si>
    <t>经济与管理学院</t>
  </si>
  <si>
    <t>李仪</t>
  </si>
  <si>
    <t>基于机器学习技术的生物大数据深度挖掘与分析研究</t>
  </si>
  <si>
    <t>杨雪瑞</t>
  </si>
  <si>
    <t>关于老旧设施更新与城市韧性建设创新性理论研究</t>
  </si>
  <si>
    <t>机械与工程学院</t>
  </si>
  <si>
    <t>李粒</t>
  </si>
  <si>
    <t>新生代员工激励机制与管理策略研究</t>
  </si>
  <si>
    <t>张文运</t>
  </si>
  <si>
    <t>基于智能算法的深度学习编译器自动调优系统构建与实践</t>
  </si>
  <si>
    <t>符运程</t>
  </si>
  <si>
    <t>人工智能背景下DeepSeek等AI工具对大学生职业规划的影响及路径优化</t>
  </si>
  <si>
    <t>赵西瑩</t>
  </si>
  <si>
    <t>文化创意IP与生态环境可持续发展的协同路径研究——以“仪式感压缩包”项目为例</t>
  </si>
  <si>
    <t>邓俊杰</t>
  </si>
  <si>
    <t>备注：总分一致的项目，排名不分先后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</si>
</sst>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b/>
      <sz val="36"/>
      <color rgb="FF000000"/>
      <name val="黑体"/>
      <charset val="134"/>
    </font>
    <font>
      <b/>
      <sz val="28"/>
      <color rgb="FF000000"/>
      <name val="黑体"/>
      <charset val="134"/>
    </font>
    <font>
      <b/>
      <sz val="20"/>
      <color rgb="FF000000"/>
      <name val="黑体"/>
      <charset val="134"/>
    </font>
    <font>
      <b/>
      <sz val="18"/>
      <color rgb="FF000000"/>
      <name val="黑体"/>
      <charset val="134"/>
    </font>
    <font>
      <sz val="18"/>
      <color rgb="FF000000"/>
      <name val="仿宋_GB2312"/>
      <charset val="134"/>
    </font>
    <font>
      <sz val="18"/>
      <color rgb="FF000000"/>
      <name val="宋体"/>
      <charset val="134"/>
    </font>
    <font>
      <sz val="18"/>
      <name val="宋体"/>
      <charset val="134"/>
    </font>
    <font>
      <sz val="22"/>
      <color rgb="FF000000"/>
      <name val="宋体"/>
      <charset val="134"/>
      <scheme val="major"/>
    </font>
    <font>
      <b/>
      <sz val="18"/>
      <color rgb="FFFF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90A27708-740D-4817-BB7B-D769EFE07E9B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7BFF6C54-8CB5-4917-B40E-A75F8EEDBE43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zoomScale="60" zoomScaleNormal="60" workbookViewId="0">
      <selection activeCell="F15" sqref="F15"/>
    </sheetView>
  </sheetViews>
  <sheetFormatPr defaultColWidth="9" defaultRowHeight="13.5"/>
  <cols>
    <col min="1" max="1" width="8.7787610619469" customWidth="1"/>
    <col min="2" max="2" width="61" customWidth="1"/>
    <col min="3" max="3" width="27.6637168141593" customWidth="1"/>
    <col min="4" max="4" width="13.8938053097345" customWidth="1"/>
    <col min="5" max="9" width="20.070796460177" customWidth="1"/>
    <col min="10" max="10" width="53.8938053097345" customWidth="1"/>
    <col min="11" max="11" width="8.86725663716814" customWidth="1"/>
  </cols>
  <sheetData>
    <row r="1" ht="67.6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5"/>
    </row>
    <row r="2" ht="30.3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6"/>
    </row>
    <row r="3" ht="37.3" customHeight="1" spans="1:11">
      <c r="A3" s="3"/>
      <c r="B3" s="3"/>
      <c r="C3" s="3"/>
      <c r="D3" s="4"/>
      <c r="E3" s="6"/>
      <c r="F3" s="6"/>
      <c r="G3" s="6"/>
      <c r="H3" s="6"/>
      <c r="I3" s="6"/>
      <c r="J3" s="5"/>
      <c r="K3" s="16"/>
    </row>
    <row r="4" ht="67.65" customHeight="1" spans="1:11">
      <c r="A4" s="7">
        <v>1</v>
      </c>
      <c r="B4" s="8" t="s">
        <v>11</v>
      </c>
      <c r="C4" s="9" t="s">
        <v>12</v>
      </c>
      <c r="D4" s="10" t="s">
        <v>13</v>
      </c>
      <c r="E4" s="11">
        <v>90</v>
      </c>
      <c r="F4" s="11">
        <v>76</v>
      </c>
      <c r="G4" s="11">
        <v>86</v>
      </c>
      <c r="H4" s="11">
        <v>93</v>
      </c>
      <c r="I4" s="11">
        <v>68</v>
      </c>
      <c r="J4" s="11">
        <f t="shared" ref="J4:J17" si="0">AVERAGE(E4:I4)</f>
        <v>82.6</v>
      </c>
      <c r="K4" s="16"/>
    </row>
    <row r="5" ht="67.65" customHeight="1" spans="1:11">
      <c r="A5" s="7">
        <v>2</v>
      </c>
      <c r="B5" s="8" t="s">
        <v>14</v>
      </c>
      <c r="C5" s="9" t="s">
        <v>15</v>
      </c>
      <c r="D5" s="10" t="s">
        <v>16</v>
      </c>
      <c r="E5" s="11">
        <v>90</v>
      </c>
      <c r="F5" s="11">
        <v>85</v>
      </c>
      <c r="G5" s="11">
        <v>81</v>
      </c>
      <c r="H5" s="11">
        <v>89</v>
      </c>
      <c r="I5" s="11">
        <v>65</v>
      </c>
      <c r="J5" s="11">
        <f t="shared" si="0"/>
        <v>82</v>
      </c>
      <c r="K5" s="16"/>
    </row>
    <row r="6" ht="67.65" customHeight="1" spans="1:11">
      <c r="A6" s="7">
        <v>2</v>
      </c>
      <c r="B6" s="8" t="s">
        <v>17</v>
      </c>
      <c r="C6" s="9" t="s">
        <v>15</v>
      </c>
      <c r="D6" s="10" t="s">
        <v>18</v>
      </c>
      <c r="E6" s="11">
        <v>83</v>
      </c>
      <c r="F6" s="11">
        <v>86</v>
      </c>
      <c r="G6" s="11">
        <v>83</v>
      </c>
      <c r="H6" s="11">
        <v>93</v>
      </c>
      <c r="I6" s="11">
        <v>65</v>
      </c>
      <c r="J6" s="11">
        <f t="shared" si="0"/>
        <v>82</v>
      </c>
      <c r="K6" s="16"/>
    </row>
    <row r="7" ht="67.65" customHeight="1" spans="1:11">
      <c r="A7" s="7">
        <v>4</v>
      </c>
      <c r="B7" s="8" t="s">
        <v>19</v>
      </c>
      <c r="C7" s="9" t="s">
        <v>20</v>
      </c>
      <c r="D7" s="10" t="s">
        <v>21</v>
      </c>
      <c r="E7" s="11">
        <v>94</v>
      </c>
      <c r="F7" s="11">
        <v>62</v>
      </c>
      <c r="G7" s="11">
        <v>83</v>
      </c>
      <c r="H7" s="11">
        <v>95</v>
      </c>
      <c r="I7" s="11">
        <v>68</v>
      </c>
      <c r="J7" s="11">
        <f t="shared" si="0"/>
        <v>80.4</v>
      </c>
      <c r="K7" s="16"/>
    </row>
    <row r="8" ht="67.65" customHeight="1" spans="1:11">
      <c r="A8" s="7">
        <v>5</v>
      </c>
      <c r="B8" s="8" t="s">
        <v>22</v>
      </c>
      <c r="C8" s="9" t="s">
        <v>23</v>
      </c>
      <c r="D8" s="10" t="s">
        <v>24</v>
      </c>
      <c r="E8" s="11">
        <v>92</v>
      </c>
      <c r="F8" s="11">
        <v>63</v>
      </c>
      <c r="G8" s="11">
        <v>83</v>
      </c>
      <c r="H8" s="11">
        <v>88</v>
      </c>
      <c r="I8" s="11">
        <v>68</v>
      </c>
      <c r="J8" s="11">
        <f t="shared" si="0"/>
        <v>78.8</v>
      </c>
      <c r="K8" s="16"/>
    </row>
    <row r="9" ht="67.65" customHeight="1" spans="1:11">
      <c r="A9" s="7">
        <v>6</v>
      </c>
      <c r="B9" s="8" t="s">
        <v>25</v>
      </c>
      <c r="C9" s="9" t="s">
        <v>23</v>
      </c>
      <c r="D9" s="10" t="s">
        <v>26</v>
      </c>
      <c r="E9" s="11">
        <v>80</v>
      </c>
      <c r="F9" s="11">
        <v>79</v>
      </c>
      <c r="G9" s="11">
        <v>83</v>
      </c>
      <c r="H9" s="11">
        <v>83</v>
      </c>
      <c r="I9" s="11">
        <v>66</v>
      </c>
      <c r="J9" s="11">
        <f t="shared" si="0"/>
        <v>78.2</v>
      </c>
      <c r="K9" s="16"/>
    </row>
    <row r="10" ht="68.65" customHeight="1" spans="1:11">
      <c r="A10" s="7">
        <v>7</v>
      </c>
      <c r="B10" s="8" t="s">
        <v>27</v>
      </c>
      <c r="C10" s="9" t="s">
        <v>28</v>
      </c>
      <c r="D10" s="10" t="s">
        <v>29</v>
      </c>
      <c r="E10" s="11">
        <v>85</v>
      </c>
      <c r="F10" s="11">
        <v>66</v>
      </c>
      <c r="G10" s="11">
        <v>82</v>
      </c>
      <c r="H10" s="11">
        <v>94</v>
      </c>
      <c r="I10" s="11">
        <v>62</v>
      </c>
      <c r="J10" s="11">
        <f t="shared" si="0"/>
        <v>77.8</v>
      </c>
      <c r="K10" s="16"/>
    </row>
    <row r="11" ht="67.65" customHeight="1" spans="1:11">
      <c r="A11" s="7">
        <v>7</v>
      </c>
      <c r="B11" s="8" t="s">
        <v>30</v>
      </c>
      <c r="C11" s="9" t="s">
        <v>23</v>
      </c>
      <c r="D11" s="10" t="s">
        <v>31</v>
      </c>
      <c r="E11" s="12">
        <v>80</v>
      </c>
      <c r="F11" s="12">
        <v>70</v>
      </c>
      <c r="G11" s="12">
        <v>84</v>
      </c>
      <c r="H11" s="12">
        <v>90</v>
      </c>
      <c r="I11" s="12">
        <v>65</v>
      </c>
      <c r="J11" s="11">
        <f t="shared" si="0"/>
        <v>77.8</v>
      </c>
      <c r="K11" s="16"/>
    </row>
    <row r="12" ht="67.65" customHeight="1" spans="1:11">
      <c r="A12" s="7">
        <v>9</v>
      </c>
      <c r="B12" s="8" t="s">
        <v>32</v>
      </c>
      <c r="C12" s="9" t="s">
        <v>33</v>
      </c>
      <c r="D12" s="10" t="s">
        <v>34</v>
      </c>
      <c r="E12" s="11">
        <v>80</v>
      </c>
      <c r="F12" s="11">
        <v>65</v>
      </c>
      <c r="G12" s="11">
        <v>81</v>
      </c>
      <c r="H12" s="11">
        <v>92</v>
      </c>
      <c r="I12" s="11">
        <v>68</v>
      </c>
      <c r="J12" s="11">
        <f t="shared" si="0"/>
        <v>77.2</v>
      </c>
      <c r="K12" s="16"/>
    </row>
    <row r="13" ht="67.65" customHeight="1" spans="1:11">
      <c r="A13" s="7">
        <v>10</v>
      </c>
      <c r="B13" s="8" t="s">
        <v>35</v>
      </c>
      <c r="C13" s="9" t="s">
        <v>28</v>
      </c>
      <c r="D13" s="10" t="s">
        <v>36</v>
      </c>
      <c r="E13" s="11">
        <v>80</v>
      </c>
      <c r="F13" s="11">
        <v>57</v>
      </c>
      <c r="G13" s="11">
        <v>80</v>
      </c>
      <c r="H13" s="11">
        <v>95</v>
      </c>
      <c r="I13" s="11">
        <v>66</v>
      </c>
      <c r="J13" s="11">
        <f t="shared" si="0"/>
        <v>75.6</v>
      </c>
      <c r="K13" s="16"/>
    </row>
    <row r="14" ht="67.65" customHeight="1" spans="1:11">
      <c r="A14" s="7">
        <v>11</v>
      </c>
      <c r="B14" s="8" t="s">
        <v>37</v>
      </c>
      <c r="C14" s="9" t="s">
        <v>23</v>
      </c>
      <c r="D14" s="10" t="s">
        <v>38</v>
      </c>
      <c r="E14" s="11">
        <v>80</v>
      </c>
      <c r="F14" s="11">
        <v>58</v>
      </c>
      <c r="G14" s="11">
        <v>83</v>
      </c>
      <c r="H14" s="11">
        <v>81</v>
      </c>
      <c r="I14" s="11">
        <v>70</v>
      </c>
      <c r="J14" s="11">
        <f t="shared" si="0"/>
        <v>74.4</v>
      </c>
      <c r="K14" s="16"/>
    </row>
    <row r="15" ht="67.65" customHeight="1" spans="1:11">
      <c r="A15" s="7">
        <v>11</v>
      </c>
      <c r="B15" s="8" t="s">
        <v>39</v>
      </c>
      <c r="C15" s="9" t="s">
        <v>23</v>
      </c>
      <c r="D15" s="10" t="s">
        <v>40</v>
      </c>
      <c r="E15" s="11">
        <v>80</v>
      </c>
      <c r="F15" s="11">
        <v>55</v>
      </c>
      <c r="G15" s="11">
        <v>80</v>
      </c>
      <c r="H15" s="11">
        <v>92</v>
      </c>
      <c r="I15" s="11">
        <v>65</v>
      </c>
      <c r="J15" s="11">
        <f t="shared" si="0"/>
        <v>74.4</v>
      </c>
      <c r="K15" s="17"/>
    </row>
    <row r="16" ht="67.65" customHeight="1" spans="1:11">
      <c r="A16" s="7">
        <v>13</v>
      </c>
      <c r="B16" s="8" t="s">
        <v>41</v>
      </c>
      <c r="C16" s="9" t="s">
        <v>28</v>
      </c>
      <c r="D16" s="10" t="s">
        <v>42</v>
      </c>
      <c r="E16" s="11">
        <v>80</v>
      </c>
      <c r="F16" s="11">
        <v>50</v>
      </c>
      <c r="G16" s="11">
        <v>82</v>
      </c>
      <c r="H16" s="11">
        <v>84</v>
      </c>
      <c r="I16" s="11">
        <v>65</v>
      </c>
      <c r="J16" s="11">
        <f t="shared" si="0"/>
        <v>72.2</v>
      </c>
      <c r="K16" s="17"/>
    </row>
    <row r="17" ht="31" customHeight="1" spans="1:10">
      <c r="A17" s="13" t="s">
        <v>43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12">
    <mergeCell ref="A1:J1"/>
    <mergeCell ref="A17:J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96527777777778" right="0.196527777777778" top="0.196527777777778" bottom="0.196527777777778" header="0" footer="0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贾家妮</dc:creator>
  <cp:lastModifiedBy>K&amp;R</cp:lastModifiedBy>
  <dcterms:created xsi:type="dcterms:W3CDTF">2025-03-09T00:57:00Z</dcterms:created>
  <dcterms:modified xsi:type="dcterms:W3CDTF">2025-05-26T11:31:22Z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4A1A65A90D524C818A12A58E960287C1_13</vt:lpwstr>
  </property>
  <property fmtid="{D5CDD505-2E9C-101B-9397-08002B2CF9AE}" pid="3" name="KSOProductBuildVer">
    <vt:lpwstr>2052-12.1.0.21541</vt:lpwstr>
  </property>
</Properties>
</file>